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<sst xmlns="http://schemas.openxmlformats.org/spreadsheetml/2006/main" count="44" uniqueCount="44">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</sst>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104777655.07</v>
      </c>
      <c r="F11" s="12">
        <f t="shared" si="0"/>
        <v>11544302.34</v>
      </c>
      <c r="G11" s="12">
        <f t="shared" si="0"/>
        <v>116321957.41</v>
      </c>
      <c r="H11" s="12">
        <f t="shared" si="0"/>
        <v>74542260.88</v>
      </c>
      <c r="I11" s="12">
        <f t="shared" si="0"/>
        <v>69784055.74</v>
      </c>
      <c r="J11" s="12">
        <f t="shared" si="0"/>
        <v>41779696.53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200631</v>
      </c>
      <c r="F12" s="15">
        <f t="shared" si="1"/>
        <v>4698115</v>
      </c>
      <c r="G12" s="15">
        <f t="shared" si="1"/>
        <v>4898746</v>
      </c>
      <c r="H12" s="15">
        <f t="shared" si="1"/>
        <v>4663306.16</v>
      </c>
      <c r="I12" s="15">
        <f t="shared" si="1"/>
        <v>4489219.45</v>
      </c>
      <c r="J12" s="15">
        <f t="shared" si="1"/>
        <v>235439.83999999985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200631</v>
      </c>
      <c r="F14" s="19">
        <v>4698115</v>
      </c>
      <c r="G14" s="20">
        <f>SUM(E14:F14)</f>
        <v>4898746</v>
      </c>
      <c r="H14" s="19">
        <v>4663306.16</v>
      </c>
      <c r="I14" s="19">
        <v>4489219.45</v>
      </c>
      <c r="J14" s="21">
        <f>(G14-H14)</f>
        <v>235439.83999999985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104577024.07</v>
      </c>
      <c r="F15" s="15">
        <f t="shared" si="2"/>
        <v>6846187.34</v>
      </c>
      <c r="G15" s="15">
        <f t="shared" si="2"/>
        <v>111423211.41</v>
      </c>
      <c r="H15" s="15">
        <f t="shared" si="2"/>
        <v>69878954.72</v>
      </c>
      <c r="I15" s="15">
        <f t="shared" si="2"/>
        <v>65294836.29</v>
      </c>
      <c r="J15" s="15">
        <f t="shared" si="2"/>
        <v>41544256.69</v>
      </c>
    </row>
    <row r="16" spans="2:10" s="13" customFormat="1" ht="14.25">
      <c r="B16" s="14"/>
      <c r="C16" s="16"/>
      <c r="D16" s="17" t="s">
        <v>16</v>
      </c>
      <c r="E16" s="18">
        <v>104577024.07</v>
      </c>
      <c r="F16" s="19">
        <v>6846187.34</v>
      </c>
      <c r="G16" s="20">
        <f>SUM(E16:F16)</f>
        <v>111423211.41</v>
      </c>
      <c r="H16" s="19">
        <v>69878954.72</v>
      </c>
      <c r="I16" s="19">
        <v>65294836.29</v>
      </c>
      <c r="J16" s="21">
        <f>(G16-H16)</f>
        <v>41544256.69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13310516.56</v>
      </c>
      <c r="G40" s="20">
        <f>SUM(E40:F40)</f>
        <v>13310516.56</v>
      </c>
      <c r="H40" s="19">
        <v>10717976.68</v>
      </c>
      <c r="I40" s="19">
        <v>10717976.68</v>
      </c>
      <c r="J40" s="21">
        <f>(G40-H40)</f>
        <v>2592539.880000001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104777655.07</v>
      </c>
      <c r="F42" s="28">
        <f t="shared" si="9"/>
        <v>24854818.9</v>
      </c>
      <c r="G42" s="28">
        <f t="shared" si="9"/>
        <v>129632473.97</v>
      </c>
      <c r="H42" s="28">
        <f t="shared" si="9"/>
        <v>85260237.56</v>
      </c>
      <c r="I42" s="28">
        <f t="shared" si="9"/>
        <v>80502032.41999999</v>
      </c>
      <c r="J42" s="28">
        <f t="shared" si="9"/>
        <v>44372236.410000004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alejandra</cp:lastModifiedBy>
  <dcterms:created xsi:type="dcterms:W3CDTF">2014-09-29T18:50:46Z</dcterms:created>
  <dcterms:modified xsi:type="dcterms:W3CDTF">2019-11-05T16:52:01Z</dcterms:modified>
  <cp:category/>
  <cp:version/>
  <cp:contentType/>
  <cp:contentStatus/>
</cp:coreProperties>
</file>