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GCG 2DO TRIM 19\"/>
    </mc:Choice>
  </mc:AlternateContent>
  <bookViews>
    <workbookView xWindow="0" yWindow="0" windowWidth="17970" windowHeight="60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6" i="1"/>
  <c r="E11" i="1"/>
</calcChain>
</file>

<file path=xl/sharedStrings.xml><?xml version="1.0" encoding="utf-8"?>
<sst xmlns="http://schemas.openxmlformats.org/spreadsheetml/2006/main" count="18" uniqueCount="18">
  <si>
    <t>FORTAMUN 2019</t>
  </si>
  <si>
    <t xml:space="preserve">MUNICIPIO DE VILLANUEVA </t>
  </si>
  <si>
    <t>FORTAMUN FONDO IV 2019</t>
  </si>
  <si>
    <t xml:space="preserve">CONCEPTO </t>
  </si>
  <si>
    <t>MONTO</t>
  </si>
  <si>
    <t xml:space="preserve">MONTO TOTAL </t>
  </si>
  <si>
    <t xml:space="preserve">OBLIGACIONES FINANCIERAS </t>
  </si>
  <si>
    <t xml:space="preserve">PAGO DE PASIVOS </t>
  </si>
  <si>
    <t>PAGO DE INTERESES DE PRESTAMOS DE GOBIERNO</t>
  </si>
  <si>
    <t>PAGO DE LAUDOS LABORALE S</t>
  </si>
  <si>
    <t>SEGURIDAD PUBLICA</t>
  </si>
  <si>
    <t>PAGO DE NOMINA A PERSONAL DE SEGURIDAD PUBLICA</t>
  </si>
  <si>
    <t>PAGO DE RENTA DE LOCAL QUE OCUPA LA COMANDACIA DE SEGURIDAD PUBLICA</t>
  </si>
  <si>
    <t xml:space="preserve">ADEFAS </t>
  </si>
  <si>
    <t>TOTAL</t>
  </si>
  <si>
    <t>JULIO-SEPTIEMBRE 2019</t>
  </si>
  <si>
    <t>COMPRA DE RADIOS PARA ELEMENTOS DE SEGURIDAD PUBLICA</t>
  </si>
  <si>
    <t xml:space="preserve">EXAMEN DE ANTIDOPING Y PSICOLOGICO PARA ELEMENTOS DE SEG PUBLICA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</si>
</sst>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wrapText="1"/>
    </xf>
    <xf numFmtId="44" fontId="0" fillId="0" borderId="1" xfId="1" applyFont="1" applyBorder="1"/>
    <xf numFmtId="0" fontId="2" fillId="0" borderId="1" xfId="0" applyFont="1" applyBorder="1" applyAlignment="1">
      <alignment wrapText="1"/>
    </xf>
    <xf numFmtId="44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19"/>
  <sheetViews>
    <sheetView tabSelected="1" workbookViewId="0">
      <selection activeCell="H17" sqref="H17"/>
    </sheetView>
  </sheetViews>
  <sheetFormatPr baseColWidth="10" defaultRowHeight="15" x14ac:dyDescent="0.25"/>
  <cols>
    <col min="2" max="2" width="7.7109375" customWidth="1"/>
    <col min="3" max="3" width="28.140625" customWidth="1"/>
    <col min="4" max="4" width="23.28515625" customWidth="1"/>
    <col min="5" max="5" width="15.5703125" customWidth="1"/>
  </cols>
  <sheetData>
    <row r="2" spans="3:6" x14ac:dyDescent="0.25">
      <c r="D2" s="1"/>
      <c r="E2" s="1" t="s">
        <v>0</v>
      </c>
      <c r="F2" s="1"/>
    </row>
    <row r="3" spans="3:6" x14ac:dyDescent="0.25">
      <c r="D3" s="1" t="s">
        <v>1</v>
      </c>
      <c r="E3" s="1"/>
      <c r="F3" s="1"/>
    </row>
    <row r="4" spans="3:6" x14ac:dyDescent="0.25">
      <c r="D4" s="1" t="s">
        <v>2</v>
      </c>
      <c r="E4" s="1"/>
      <c r="F4" s="1"/>
    </row>
    <row r="5" spans="3:6" x14ac:dyDescent="0.25">
      <c r="D5" s="1" t="s">
        <v>15</v>
      </c>
      <c r="E5" s="1"/>
      <c r="F5" s="1"/>
    </row>
    <row r="6" spans="3:6" x14ac:dyDescent="0.25">
      <c r="C6" s="2" t="s">
        <v>3</v>
      </c>
      <c r="D6" s="3" t="s">
        <v>4</v>
      </c>
      <c r="E6" s="2" t="s">
        <v>5</v>
      </c>
    </row>
    <row r="7" spans="3:6" x14ac:dyDescent="0.25">
      <c r="C7" s="2" t="s">
        <v>6</v>
      </c>
      <c r="D7" s="4"/>
      <c r="E7" s="4"/>
    </row>
    <row r="8" spans="3:6" x14ac:dyDescent="0.25">
      <c r="C8" s="4" t="s">
        <v>7</v>
      </c>
      <c r="D8" s="6">
        <v>81900</v>
      </c>
      <c r="E8" s="4"/>
    </row>
    <row r="9" spans="3:6" ht="30" x14ac:dyDescent="0.25">
      <c r="C9" s="5" t="s">
        <v>8</v>
      </c>
      <c r="D9" s="6">
        <v>163334</v>
      </c>
      <c r="E9" s="4"/>
    </row>
    <row r="10" spans="3:6" x14ac:dyDescent="0.25">
      <c r="C10" s="5" t="s">
        <v>9</v>
      </c>
      <c r="D10" s="6">
        <v>688000</v>
      </c>
      <c r="E10" s="4"/>
    </row>
    <row r="11" spans="3:6" x14ac:dyDescent="0.25">
      <c r="C11" s="4" t="s">
        <v>13</v>
      </c>
      <c r="D11" s="6">
        <v>3072157.07</v>
      </c>
      <c r="E11" s="6">
        <f>D8+D9+D10+D11</f>
        <v>4005391.07</v>
      </c>
    </row>
    <row r="12" spans="3:6" x14ac:dyDescent="0.25">
      <c r="C12" s="2" t="s">
        <v>10</v>
      </c>
      <c r="D12" s="4"/>
      <c r="E12" s="4"/>
    </row>
    <row r="13" spans="3:6" ht="45" x14ac:dyDescent="0.25">
      <c r="C13" s="5" t="s">
        <v>11</v>
      </c>
      <c r="D13" s="6">
        <v>1164405.1499999999</v>
      </c>
      <c r="E13" s="4"/>
    </row>
    <row r="14" spans="3:6" ht="45" x14ac:dyDescent="0.25">
      <c r="C14" s="5" t="s">
        <v>12</v>
      </c>
      <c r="D14" s="6">
        <v>6000</v>
      </c>
      <c r="E14" s="4"/>
    </row>
    <row r="15" spans="3:6" ht="45" x14ac:dyDescent="0.25">
      <c r="C15" s="5" t="s">
        <v>17</v>
      </c>
      <c r="D15" s="6">
        <v>15375</v>
      </c>
      <c r="E15" s="4"/>
    </row>
    <row r="16" spans="3:6" ht="45" x14ac:dyDescent="0.25">
      <c r="C16" s="5" t="s">
        <v>16</v>
      </c>
      <c r="D16" s="6">
        <v>109295.2</v>
      </c>
      <c r="E16" s="6">
        <f>D13+D14+D15+D16</f>
        <v>1295075.3499999999</v>
      </c>
    </row>
    <row r="17" spans="3:5" x14ac:dyDescent="0.25">
      <c r="C17" s="7"/>
      <c r="D17" s="4"/>
      <c r="E17" s="4"/>
    </row>
    <row r="18" spans="3:5" x14ac:dyDescent="0.25">
      <c r="C18" s="5"/>
      <c r="D18" s="6"/>
      <c r="E18" s="6">
        <f>E11+E16</f>
        <v>5300466.42</v>
      </c>
    </row>
    <row r="19" spans="3:5" x14ac:dyDescent="0.25">
      <c r="D19" t="s">
        <v>14</v>
      </c>
      <c r="E19" s="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 VILLANUEVA</dc:creator>
  <cp:lastModifiedBy>TESORERIA VILLANUEVA</cp:lastModifiedBy>
  <dcterms:created xsi:type="dcterms:W3CDTF">2019-08-12T17:38:28Z</dcterms:created>
  <dcterms:modified xsi:type="dcterms:W3CDTF">2019-11-07T16:09:33Z</dcterms:modified>
</cp:coreProperties>
</file>